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K3" i="1"/>
</calcChain>
</file>

<file path=xl/sharedStrings.xml><?xml version="1.0" encoding="utf-8"?>
<sst xmlns="http://schemas.openxmlformats.org/spreadsheetml/2006/main" count="79" uniqueCount="59">
  <si>
    <t>Kimlik Numarası</t>
  </si>
  <si>
    <t>Öğrenci Numarası</t>
  </si>
  <si>
    <t>Ad</t>
  </si>
  <si>
    <t>Soyad</t>
  </si>
  <si>
    <t>Bölümü</t>
  </si>
  <si>
    <t>AGNO</t>
  </si>
  <si>
    <t>YABANCI DİL</t>
  </si>
  <si>
    <t>eksi artı puanlar</t>
  </si>
  <si>
    <t>Başarı puanı</t>
  </si>
  <si>
    <t>Açıklama</t>
  </si>
  <si>
    <t>28*****08</t>
  </si>
  <si>
    <t>21501059</t>
  </si>
  <si>
    <t>SE*****</t>
  </si>
  <si>
    <t>DU*****</t>
  </si>
  <si>
    <t>Bilgisayar Mühendisliği Yüksek Lisans Programı</t>
  </si>
  <si>
    <t>International University of Sarajevo</t>
  </si>
  <si>
    <t>32*****64</t>
  </si>
  <si>
    <t>18011502</t>
  </si>
  <si>
    <t>OĞ*****</t>
  </si>
  <si>
    <t>Bilgisayar Mühendisliği</t>
  </si>
  <si>
    <t>16*****14</t>
  </si>
  <si>
    <t>21729002</t>
  </si>
  <si>
    <t>NE*****</t>
  </si>
  <si>
    <t>BU*****</t>
  </si>
  <si>
    <t>İktisat Doktora Programı</t>
  </si>
  <si>
    <t>University of Tirana</t>
  </si>
  <si>
    <t>25*****94</t>
  </si>
  <si>
    <t>21035038</t>
  </si>
  <si>
    <t>ZE*****</t>
  </si>
  <si>
    <t>İktisat</t>
  </si>
  <si>
    <t>Moldova state University</t>
  </si>
  <si>
    <t>21*****68</t>
  </si>
  <si>
    <t>22524020</t>
  </si>
  <si>
    <t>ÖM*****</t>
  </si>
  <si>
    <t>ER*****</t>
  </si>
  <si>
    <t>Makine Mühendisliği Yüksek Lisans Programı</t>
  </si>
  <si>
    <t>National University of Life and Environmental Sciences of Ukraine</t>
  </si>
  <si>
    <t>40*****46</t>
  </si>
  <si>
    <t>22065819</t>
  </si>
  <si>
    <t>SA*****</t>
  </si>
  <si>
    <t>Makine Mühendisliği</t>
  </si>
  <si>
    <t>Akademik yıl</t>
  </si>
  <si>
    <t>2022-2023</t>
  </si>
  <si>
    <t>Üniversite</t>
  </si>
  <si>
    <t>Ülke</t>
  </si>
  <si>
    <t>Bosna-Hersek</t>
  </si>
  <si>
    <t>Arnavutluk</t>
  </si>
  <si>
    <t>Moldova</t>
  </si>
  <si>
    <t>Ukrayna</t>
  </si>
  <si>
    <t>Asil</t>
  </si>
  <si>
    <t>Aylık hibe miktarı</t>
  </si>
  <si>
    <t>Hibe durumu</t>
  </si>
  <si>
    <t>HİBELİ</t>
  </si>
  <si>
    <t xml:space="preserve">Dönem </t>
  </si>
  <si>
    <t>Bahar</t>
  </si>
  <si>
    <t>2020 PROJE DÖNEMİ 2022-2023 AKADEMİK YILI BAHAR DÖNEMİ ERASMUS+ KA-107 ÖĞRENCİ PUAN VE YERLEŞTİRME  LİSTESİ</t>
  </si>
  <si>
    <t>FERAGAT</t>
  </si>
  <si>
    <t>İŞLEM YAPMADIĞI İÇİN İPTAL.</t>
  </si>
  <si>
    <t xml:space="preserve">SAVAŞ NEDENYİEL OKUL KABUL ETMEDİ.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</si>
</sst>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C07]\ 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141414"/>
      <name val="İnherit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A5" sqref="A5:P5"/>
    </sheetView>
  </sheetViews>
  <sheetFormatPr defaultRowHeight="15"/>
  <cols>
    <col min="1" max="2" width="9.85546875" customWidth="1"/>
    <col min="3" max="3" width="9.85546875" bestFit="1" customWidth="1"/>
    <col min="4" max="4" width="10.5703125" customWidth="1"/>
    <col min="5" max="5" width="8.5703125" bestFit="1" customWidth="1"/>
    <col min="6" max="6" width="8.28515625" bestFit="1" customWidth="1"/>
    <col min="7" max="7" width="24.28515625" customWidth="1"/>
    <col min="8" max="8" width="6.5703125" hidden="1" customWidth="1"/>
    <col min="9" max="9" width="9" hidden="1" customWidth="1"/>
    <col min="10" max="10" width="8" hidden="1" customWidth="1"/>
    <col min="11" max="11" width="8" bestFit="1" customWidth="1"/>
    <col min="12" max="12" width="29.5703125" customWidth="1"/>
    <col min="13" max="13" width="13.28515625" bestFit="1" customWidth="1"/>
    <col min="14" max="14" width="9" bestFit="1" customWidth="1"/>
    <col min="15" max="15" width="9.7109375" customWidth="1"/>
    <col min="16" max="16" width="11" customWidth="1"/>
  </cols>
  <sheetData>
    <row r="1" spans="1:16" ht="18.75">
      <c r="A1" s="20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ht="30">
      <c r="A2" s="1" t="s">
        <v>41</v>
      </c>
      <c r="B2" s="1" t="s">
        <v>53</v>
      </c>
      <c r="C2" s="1" t="s">
        <v>0</v>
      </c>
      <c r="D2" s="2" t="s">
        <v>1</v>
      </c>
      <c r="E2" s="1" t="s">
        <v>2</v>
      </c>
      <c r="F2" s="2" t="s">
        <v>3</v>
      </c>
      <c r="G2" s="2" t="s">
        <v>4</v>
      </c>
      <c r="H2" s="3" t="s">
        <v>5</v>
      </c>
      <c r="I2" s="3" t="s">
        <v>6</v>
      </c>
      <c r="J2" s="3" t="s">
        <v>7</v>
      </c>
      <c r="K2" s="2" t="s">
        <v>8</v>
      </c>
      <c r="L2" s="2" t="s">
        <v>43</v>
      </c>
      <c r="M2" s="2" t="s">
        <v>44</v>
      </c>
      <c r="N2" s="2" t="s">
        <v>9</v>
      </c>
      <c r="O2" s="2" t="s">
        <v>51</v>
      </c>
      <c r="P2" s="2" t="s">
        <v>50</v>
      </c>
    </row>
    <row r="3" spans="1:16" ht="30" customHeight="1">
      <c r="A3" s="11" t="s">
        <v>42</v>
      </c>
      <c r="B3" s="11" t="s">
        <v>54</v>
      </c>
      <c r="C3" s="12" t="s">
        <v>10</v>
      </c>
      <c r="D3" s="4" t="s">
        <v>11</v>
      </c>
      <c r="E3" s="12" t="s">
        <v>12</v>
      </c>
      <c r="F3" s="12" t="s">
        <v>13</v>
      </c>
      <c r="G3" s="9" t="s">
        <v>14</v>
      </c>
      <c r="H3" s="5">
        <v>94.16</v>
      </c>
      <c r="I3" s="6">
        <v>81.25</v>
      </c>
      <c r="J3" s="6">
        <v>-10</v>
      </c>
      <c r="K3" s="6">
        <f t="shared" ref="K3:K8" si="0">((H3*0.5)+(I3*0.5))+J3</f>
        <v>77.704999999999998</v>
      </c>
      <c r="L3" s="8" t="s">
        <v>15</v>
      </c>
      <c r="M3" s="8" t="s">
        <v>45</v>
      </c>
      <c r="N3" s="7" t="s">
        <v>49</v>
      </c>
      <c r="O3" s="8" t="s">
        <v>52</v>
      </c>
      <c r="P3" s="10">
        <v>800</v>
      </c>
    </row>
    <row r="4" spans="1:16" ht="30" customHeight="1">
      <c r="A4" s="11" t="s">
        <v>42</v>
      </c>
      <c r="B4" s="11" t="s">
        <v>54</v>
      </c>
      <c r="C4" s="12" t="s">
        <v>16</v>
      </c>
      <c r="D4" s="4" t="s">
        <v>17</v>
      </c>
      <c r="E4" s="12" t="s">
        <v>18</v>
      </c>
      <c r="F4" s="12" t="s">
        <v>12</v>
      </c>
      <c r="G4" s="9" t="s">
        <v>19</v>
      </c>
      <c r="H4" s="5">
        <v>88.8</v>
      </c>
      <c r="I4" s="6">
        <v>56.25</v>
      </c>
      <c r="J4" s="6"/>
      <c r="K4" s="6">
        <f t="shared" si="0"/>
        <v>72.525000000000006</v>
      </c>
      <c r="L4" s="8" t="s">
        <v>15</v>
      </c>
      <c r="M4" s="8" t="s">
        <v>45</v>
      </c>
      <c r="N4" s="7" t="s">
        <v>49</v>
      </c>
      <c r="O4" s="8" t="s">
        <v>52</v>
      </c>
      <c r="P4" s="10">
        <v>800</v>
      </c>
    </row>
    <row r="5" spans="1:16" ht="30" customHeight="1">
      <c r="A5" s="13" t="s">
        <v>42</v>
      </c>
      <c r="B5" s="13" t="s">
        <v>54</v>
      </c>
      <c r="C5" s="14" t="s">
        <v>20</v>
      </c>
      <c r="D5" s="15" t="s">
        <v>21</v>
      </c>
      <c r="E5" s="14" t="s">
        <v>22</v>
      </c>
      <c r="F5" s="14" t="s">
        <v>23</v>
      </c>
      <c r="G5" s="16" t="s">
        <v>24</v>
      </c>
      <c r="H5" s="17">
        <v>85.06</v>
      </c>
      <c r="I5" s="18">
        <v>91.25</v>
      </c>
      <c r="J5" s="18"/>
      <c r="K5" s="18">
        <f t="shared" si="0"/>
        <v>88.155000000000001</v>
      </c>
      <c r="L5" s="19" t="s">
        <v>25</v>
      </c>
      <c r="M5" s="19" t="s">
        <v>46</v>
      </c>
      <c r="N5" s="22" t="s">
        <v>57</v>
      </c>
      <c r="O5" s="23"/>
      <c r="P5" s="24"/>
    </row>
    <row r="6" spans="1:16" ht="30" customHeight="1">
      <c r="A6" s="13" t="s">
        <v>42</v>
      </c>
      <c r="B6" s="13" t="s">
        <v>54</v>
      </c>
      <c r="C6" s="14" t="s">
        <v>26</v>
      </c>
      <c r="D6" s="15" t="s">
        <v>27</v>
      </c>
      <c r="E6" s="14" t="s">
        <v>12</v>
      </c>
      <c r="F6" s="14" t="s">
        <v>28</v>
      </c>
      <c r="G6" s="16" t="s">
        <v>29</v>
      </c>
      <c r="H6" s="17">
        <v>76.66</v>
      </c>
      <c r="I6" s="18">
        <v>73</v>
      </c>
      <c r="J6" s="18"/>
      <c r="K6" s="18">
        <f t="shared" si="0"/>
        <v>74.83</v>
      </c>
      <c r="L6" s="19" t="s">
        <v>30</v>
      </c>
      <c r="M6" s="19" t="s">
        <v>47</v>
      </c>
      <c r="N6" s="22" t="s">
        <v>56</v>
      </c>
      <c r="O6" s="23"/>
      <c r="P6" s="24"/>
    </row>
    <row r="7" spans="1:16" ht="30" customHeight="1">
      <c r="A7" s="13" t="s">
        <v>42</v>
      </c>
      <c r="B7" s="13" t="s">
        <v>54</v>
      </c>
      <c r="C7" s="14" t="s">
        <v>31</v>
      </c>
      <c r="D7" s="15" t="s">
        <v>32</v>
      </c>
      <c r="E7" s="14" t="s">
        <v>33</v>
      </c>
      <c r="F7" s="14" t="s">
        <v>34</v>
      </c>
      <c r="G7" s="16" t="s">
        <v>35</v>
      </c>
      <c r="H7" s="17">
        <v>74.56</v>
      </c>
      <c r="I7" s="18">
        <v>83.295000000000002</v>
      </c>
      <c r="J7" s="18"/>
      <c r="K7" s="18">
        <f t="shared" si="0"/>
        <v>78.927500000000009</v>
      </c>
      <c r="L7" s="19" t="s">
        <v>36</v>
      </c>
      <c r="M7" s="19" t="s">
        <v>48</v>
      </c>
      <c r="N7" s="22" t="s">
        <v>56</v>
      </c>
      <c r="O7" s="23"/>
      <c r="P7" s="24"/>
    </row>
    <row r="8" spans="1:16" ht="30" customHeight="1">
      <c r="A8" s="13" t="s">
        <v>42</v>
      </c>
      <c r="B8" s="13" t="s">
        <v>54</v>
      </c>
      <c r="C8" s="14" t="s">
        <v>37</v>
      </c>
      <c r="D8" s="15" t="s">
        <v>38</v>
      </c>
      <c r="E8" s="14" t="s">
        <v>39</v>
      </c>
      <c r="F8" s="14" t="s">
        <v>34</v>
      </c>
      <c r="G8" s="16" t="s">
        <v>40</v>
      </c>
      <c r="H8" s="17">
        <v>72</v>
      </c>
      <c r="I8" s="18">
        <v>76.25</v>
      </c>
      <c r="J8" s="18"/>
      <c r="K8" s="18">
        <f t="shared" si="0"/>
        <v>74.125</v>
      </c>
      <c r="L8" s="19" t="s">
        <v>36</v>
      </c>
      <c r="M8" s="19" t="s">
        <v>48</v>
      </c>
      <c r="N8" s="22" t="s">
        <v>58</v>
      </c>
      <c r="O8" s="23"/>
      <c r="P8" s="24"/>
    </row>
  </sheetData>
  <mergeCells count="5">
    <mergeCell ref="A1:P1"/>
    <mergeCell ref="N6:P6"/>
    <mergeCell ref="N7:P7"/>
    <mergeCell ref="N8:P8"/>
    <mergeCell ref="N5:P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2023-03-29T12:15:54Z</dcterms:modified>
</cp:coreProperties>
</file>